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8\"/>
    </mc:Choice>
  </mc:AlternateContent>
  <bookViews>
    <workbookView xWindow="0" yWindow="0" windowWidth="28800" windowHeight="12435" tabRatio="675"/>
  </bookViews>
  <sheets>
    <sheet name="Abril" sheetId="97" r:id="rId1"/>
  </sheets>
  <calcPr calcId="152511"/>
</workbook>
</file>

<file path=xl/calcChain.xml><?xml version="1.0" encoding="utf-8"?>
<calcChain xmlns="http://schemas.openxmlformats.org/spreadsheetml/2006/main">
  <c r="K34" i="97" l="1"/>
  <c r="J34" i="97"/>
  <c r="I34" i="97"/>
  <c r="H34" i="97"/>
  <c r="G34" i="97"/>
  <c r="F34" i="97"/>
  <c r="E34" i="97"/>
  <c r="D34" i="97"/>
  <c r="C34" i="97"/>
  <c r="L33" i="97"/>
  <c r="L32" i="97"/>
  <c r="L31" i="97"/>
  <c r="L30" i="97"/>
  <c r="L29" i="97"/>
  <c r="L28" i="97"/>
  <c r="L27" i="97"/>
  <c r="L26" i="97"/>
  <c r="L25" i="97"/>
  <c r="L24" i="97"/>
  <c r="L23" i="97"/>
  <c r="L22" i="97"/>
  <c r="L21" i="97"/>
  <c r="L20" i="97"/>
  <c r="L19" i="97"/>
  <c r="L18" i="97"/>
  <c r="L17" i="97"/>
  <c r="L16" i="97"/>
  <c r="L15" i="97"/>
  <c r="L14" i="97"/>
  <c r="L34" i="97" l="1"/>
</calcChain>
</file>

<file path=xl/sharedStrings.xml><?xml version="1.0" encoding="utf-8"?>
<sst xmlns="http://schemas.openxmlformats.org/spreadsheetml/2006/main" count="44" uniqueCount="41">
  <si>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</si>
  <si>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</si>
  <si>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</si>
  <si>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</si>
  <si>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</si>
  <si>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</si>
  <si>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</si>
  <si>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</si>
  <si>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</si>
  <si>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</si>
  <si>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</si>
  <si>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</si>
  <si>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</si>
  <si>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</si>
  <si>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</si>
  <si>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</si>
  <si>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</si>
  <si>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</si>
  <si>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</si>
  <si>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</si>
  <si>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</si>
  <si>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</si>
  <si>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</si>
  <si>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</si>
  <si>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</si>
  <si>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</si>
  <si>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</si>
  <si>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</si>
  <si>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</si>
  <si>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</si>
  <si>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</si>
  <si>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</si>
  <si>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</si>
  <si>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</si>
  <si>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</si>
  <si>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</si>
  <si>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</si>
  <si>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</si>
  <si>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NUEVAS POTESTADES (GASOLINA Y DIESEL)</t>
  </si>
  <si>
    <t>FONDO DE COMPENSACION ISAN</t>
  </si>
  <si>
    <t>PARTICIPACIONES FEDERALES MINISTRADAS A LOS MUNICIPIOS EN EL MES DE ABRIL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</si>
</sst>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tabSelected="1" zoomScale="82" zoomScaleNormal="82" workbookViewId="0">
      <selection activeCell="M42" sqref="M4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30" ht="13.5" customHeight="1" x14ac:dyDescent="0.2">
      <c r="A4" s="29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30" ht="13.5" customHeight="1" x14ac:dyDescent="0.2">
      <c r="A5" s="30" t="s">
        <v>23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30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30" ht="13.5" customHeight="1" x14ac:dyDescent="0.2">
      <c r="A7" s="31" t="s">
        <v>37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31" t="s">
        <v>40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30" ht="13.5" customHeight="1" x14ac:dyDescent="0.2">
      <c r="L10" s="5" t="s">
        <v>26</v>
      </c>
    </row>
    <row r="11" spans="1:30" ht="13.5" customHeight="1" x14ac:dyDescent="0.2">
      <c r="A11" s="17" t="s">
        <v>1</v>
      </c>
      <c r="B11" s="32" t="s">
        <v>36</v>
      </c>
      <c r="C11" s="25" t="s">
        <v>29</v>
      </c>
      <c r="D11" s="25" t="s">
        <v>30</v>
      </c>
      <c r="E11" s="25" t="s">
        <v>31</v>
      </c>
      <c r="F11" s="25" t="s">
        <v>38</v>
      </c>
      <c r="G11" s="25" t="s">
        <v>28</v>
      </c>
      <c r="H11" s="25" t="s">
        <v>35</v>
      </c>
      <c r="I11" s="25" t="s">
        <v>39</v>
      </c>
      <c r="J11" s="25" t="s">
        <v>32</v>
      </c>
      <c r="K11" s="25" t="s">
        <v>33</v>
      </c>
      <c r="L11" s="25" t="s">
        <v>0</v>
      </c>
    </row>
    <row r="12" spans="1:30" ht="13.5" customHeight="1" x14ac:dyDescent="0.2">
      <c r="A12" s="18" t="s">
        <v>2</v>
      </c>
      <c r="B12" s="33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30" ht="13.5" customHeight="1" x14ac:dyDescent="0.2">
      <c r="A13" s="19" t="s">
        <v>3</v>
      </c>
      <c r="B13" s="34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30" ht="13.5" customHeight="1" x14ac:dyDescent="0.2">
      <c r="A14" s="6">
        <v>1</v>
      </c>
      <c r="B14" s="4" t="s">
        <v>5</v>
      </c>
      <c r="C14" s="3">
        <v>3956621.62</v>
      </c>
      <c r="D14" s="3">
        <v>1415745.45</v>
      </c>
      <c r="E14" s="3">
        <v>40653.480000000003</v>
      </c>
      <c r="F14" s="3">
        <v>140945.82999999999</v>
      </c>
      <c r="G14" s="3">
        <v>159769.84</v>
      </c>
      <c r="H14" s="3">
        <v>7793</v>
      </c>
      <c r="I14" s="3">
        <v>6531.24</v>
      </c>
      <c r="J14" s="3">
        <v>22361.1</v>
      </c>
      <c r="K14" s="3">
        <v>0</v>
      </c>
      <c r="L14" s="3">
        <f>SUM(C14:K14)</f>
        <v>5750421.5600000005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6</v>
      </c>
      <c r="C15" s="3">
        <v>2795577.09</v>
      </c>
      <c r="D15" s="3">
        <v>957273.05</v>
      </c>
      <c r="E15" s="3">
        <v>59638.86</v>
      </c>
      <c r="F15" s="3">
        <v>57961.39</v>
      </c>
      <c r="G15" s="3">
        <v>60543.229999999996</v>
      </c>
      <c r="H15" s="3">
        <v>0</v>
      </c>
      <c r="I15" s="3">
        <v>5186.13</v>
      </c>
      <c r="J15" s="3">
        <v>17755.82</v>
      </c>
      <c r="K15" s="3">
        <v>0</v>
      </c>
      <c r="L15" s="3">
        <f t="shared" ref="L15:L33" si="0">SUM(C15:K15)</f>
        <v>3953935.5699999994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21</v>
      </c>
      <c r="C16" s="3">
        <v>2630515.39</v>
      </c>
      <c r="D16" s="3">
        <v>900957.04</v>
      </c>
      <c r="E16" s="3">
        <v>63147.03</v>
      </c>
      <c r="F16" s="3">
        <v>42507.42</v>
      </c>
      <c r="G16" s="3">
        <v>44077.55</v>
      </c>
      <c r="H16" s="3">
        <v>994427</v>
      </c>
      <c r="I16" s="3">
        <v>4841.8900000000003</v>
      </c>
      <c r="J16" s="3">
        <v>16577.259999999998</v>
      </c>
      <c r="K16" s="3">
        <v>0</v>
      </c>
      <c r="L16" s="3">
        <f t="shared" si="0"/>
        <v>4697050.5799999991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22</v>
      </c>
      <c r="C17" s="3">
        <v>4651011.76</v>
      </c>
      <c r="D17" s="3">
        <v>1440978.9</v>
      </c>
      <c r="E17" s="3">
        <v>52416.160000000003</v>
      </c>
      <c r="F17" s="3">
        <v>375891.02</v>
      </c>
      <c r="G17" s="3">
        <v>2224667.4300000002</v>
      </c>
      <c r="H17" s="3">
        <v>2956919</v>
      </c>
      <c r="I17" s="3">
        <v>17091.13</v>
      </c>
      <c r="J17" s="3">
        <v>58515.17</v>
      </c>
      <c r="K17" s="3">
        <v>67.3</v>
      </c>
      <c r="L17" s="3">
        <f t="shared" si="0"/>
        <v>11777557.870000001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7</v>
      </c>
      <c r="C18" s="3">
        <v>5150854.78</v>
      </c>
      <c r="D18" s="3">
        <v>1845148.26</v>
      </c>
      <c r="E18" s="3">
        <v>31676.7</v>
      </c>
      <c r="F18" s="3">
        <v>260572.6</v>
      </c>
      <c r="G18" s="3">
        <v>354573.26</v>
      </c>
      <c r="H18" s="3">
        <v>176855</v>
      </c>
      <c r="I18" s="3">
        <v>8975.6299999999992</v>
      </c>
      <c r="J18" s="3">
        <v>30730</v>
      </c>
      <c r="K18" s="3">
        <v>0</v>
      </c>
      <c r="L18" s="3">
        <f t="shared" si="0"/>
        <v>7859386.2299999995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17</v>
      </c>
      <c r="C19" s="3">
        <v>3347917.98</v>
      </c>
      <c r="D19" s="3">
        <v>604268.19999999995</v>
      </c>
      <c r="E19" s="3">
        <v>98125.53</v>
      </c>
      <c r="F19" s="3">
        <v>129981.15</v>
      </c>
      <c r="G19" s="3">
        <v>123157.22</v>
      </c>
      <c r="H19" s="3">
        <v>337198</v>
      </c>
      <c r="I19" s="3">
        <v>15707.17</v>
      </c>
      <c r="J19" s="3">
        <v>53776.88</v>
      </c>
      <c r="K19" s="3">
        <v>0</v>
      </c>
      <c r="L19" s="3">
        <f t="shared" si="0"/>
        <v>4710132.129999999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18</v>
      </c>
      <c r="C20" s="3">
        <v>1911394.83</v>
      </c>
      <c r="D20" s="3">
        <v>594902.97</v>
      </c>
      <c r="E20" s="3">
        <v>96268.27</v>
      </c>
      <c r="F20" s="3">
        <v>43607.88</v>
      </c>
      <c r="G20" s="3">
        <v>42253.79</v>
      </c>
      <c r="H20" s="3">
        <v>0</v>
      </c>
      <c r="I20" s="3">
        <v>4580.1099999999997</v>
      </c>
      <c r="J20" s="3">
        <v>15680.98</v>
      </c>
      <c r="K20" s="3">
        <v>0</v>
      </c>
      <c r="L20" s="3">
        <f t="shared" si="0"/>
        <v>2708688.8299999996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8</v>
      </c>
      <c r="C21" s="3">
        <v>3624781.19</v>
      </c>
      <c r="D21" s="3">
        <v>1241861.54</v>
      </c>
      <c r="E21" s="3">
        <v>46638</v>
      </c>
      <c r="F21" s="3">
        <v>105655.17</v>
      </c>
      <c r="G21" s="3">
        <v>127875.42</v>
      </c>
      <c r="H21" s="3">
        <v>1242940</v>
      </c>
      <c r="I21" s="3">
        <v>7002.08</v>
      </c>
      <c r="J21" s="3">
        <v>23973.13</v>
      </c>
      <c r="K21" s="3">
        <v>0</v>
      </c>
      <c r="L21" s="3">
        <f t="shared" si="0"/>
        <v>6420726.5300000003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9</v>
      </c>
      <c r="C22" s="3">
        <v>3159487.47</v>
      </c>
      <c r="D22" s="3">
        <v>1088618.79</v>
      </c>
      <c r="E22" s="3">
        <v>52416.160000000003</v>
      </c>
      <c r="F22" s="3">
        <v>66026.740000000005</v>
      </c>
      <c r="G22" s="3">
        <v>68845.72</v>
      </c>
      <c r="H22" s="3">
        <v>0</v>
      </c>
      <c r="I22" s="3">
        <v>5740.92</v>
      </c>
      <c r="J22" s="3">
        <v>19655.259999999998</v>
      </c>
      <c r="K22" s="3">
        <v>111.37</v>
      </c>
      <c r="L22" s="3">
        <f t="shared" si="0"/>
        <v>4460902.43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16</v>
      </c>
      <c r="C23" s="3">
        <v>2031284.34</v>
      </c>
      <c r="D23" s="3">
        <v>619732.02</v>
      </c>
      <c r="E23" s="3">
        <v>92037.83</v>
      </c>
      <c r="F23" s="3">
        <v>49824.82</v>
      </c>
      <c r="G23" s="3">
        <v>48811.47</v>
      </c>
      <c r="H23" s="3">
        <v>2070</v>
      </c>
      <c r="I23" s="3">
        <v>5036.5200000000004</v>
      </c>
      <c r="J23" s="3">
        <v>17243.599999999999</v>
      </c>
      <c r="K23" s="3">
        <v>0</v>
      </c>
      <c r="L23" s="3">
        <f t="shared" si="0"/>
        <v>2866040.6000000006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10</v>
      </c>
      <c r="C24" s="3">
        <v>3225832.74</v>
      </c>
      <c r="D24" s="3">
        <v>1406972.82</v>
      </c>
      <c r="E24" s="3">
        <v>51797.07</v>
      </c>
      <c r="F24" s="3">
        <v>130465.03</v>
      </c>
      <c r="G24" s="3">
        <v>132521.85</v>
      </c>
      <c r="H24" s="3">
        <v>450916</v>
      </c>
      <c r="I24" s="3">
        <v>6050.39</v>
      </c>
      <c r="J24" s="3">
        <v>20714.830000000002</v>
      </c>
      <c r="K24" s="3">
        <v>0</v>
      </c>
      <c r="L24" s="3">
        <f t="shared" si="0"/>
        <v>5425270.7300000004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11</v>
      </c>
      <c r="C25" s="3">
        <v>3458373.52</v>
      </c>
      <c r="D25" s="3">
        <v>1287634.3400000001</v>
      </c>
      <c r="E25" s="3">
        <v>44264.83</v>
      </c>
      <c r="F25" s="3">
        <v>86604.72</v>
      </c>
      <c r="G25" s="3">
        <v>86783.08</v>
      </c>
      <c r="H25" s="3">
        <v>0</v>
      </c>
      <c r="I25" s="3">
        <v>4628.5</v>
      </c>
      <c r="J25" s="3">
        <v>15846.67</v>
      </c>
      <c r="K25" s="3">
        <v>54</v>
      </c>
      <c r="L25" s="3">
        <f t="shared" si="0"/>
        <v>4984189.66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12</v>
      </c>
      <c r="C26" s="3">
        <v>4928771.7699999996</v>
      </c>
      <c r="D26" s="3">
        <v>1820635.1</v>
      </c>
      <c r="E26" s="3">
        <v>31367.15</v>
      </c>
      <c r="F26" s="3">
        <v>154647.37</v>
      </c>
      <c r="G26" s="3">
        <v>160517</v>
      </c>
      <c r="H26" s="3">
        <v>0</v>
      </c>
      <c r="I26" s="3">
        <v>6959.96</v>
      </c>
      <c r="J26" s="3">
        <v>23828.91</v>
      </c>
      <c r="K26" s="3">
        <v>0</v>
      </c>
      <c r="L26" s="3">
        <f t="shared" si="0"/>
        <v>7126727.2599999998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34</v>
      </c>
      <c r="C27" s="3">
        <v>2422506.14</v>
      </c>
      <c r="D27" s="3">
        <v>1023656.03</v>
      </c>
      <c r="E27" s="3">
        <v>69131.55</v>
      </c>
      <c r="F27" s="3">
        <v>28863.23</v>
      </c>
      <c r="G27" s="3">
        <v>29054.91</v>
      </c>
      <c r="H27" s="3">
        <v>964244</v>
      </c>
      <c r="I27" s="3">
        <v>4561.63</v>
      </c>
      <c r="J27" s="3">
        <v>15617.71</v>
      </c>
      <c r="K27" s="3">
        <v>0</v>
      </c>
      <c r="L27" s="3">
        <f t="shared" si="0"/>
        <v>4557635.1999999993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27</v>
      </c>
      <c r="C28" s="3">
        <v>3301454.58</v>
      </c>
      <c r="D28" s="3">
        <v>1091644.08</v>
      </c>
      <c r="E28" s="3">
        <v>52416.160000000003</v>
      </c>
      <c r="F28" s="3">
        <v>88143.72</v>
      </c>
      <c r="G28" s="3">
        <v>92637.659999999989</v>
      </c>
      <c r="H28" s="3">
        <v>0</v>
      </c>
      <c r="I28" s="3">
        <v>6821.26</v>
      </c>
      <c r="J28" s="3">
        <v>23354.05</v>
      </c>
      <c r="K28" s="3">
        <v>0</v>
      </c>
      <c r="L28" s="3">
        <f t="shared" si="0"/>
        <v>4656471.51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25</v>
      </c>
      <c r="C29" s="3">
        <v>8750176.4299999997</v>
      </c>
      <c r="D29" s="3">
        <v>4357576.53</v>
      </c>
      <c r="E29" s="3">
        <v>17540.84</v>
      </c>
      <c r="F29" s="3">
        <v>347046.56</v>
      </c>
      <c r="G29" s="3">
        <v>425037.65</v>
      </c>
      <c r="H29" s="3">
        <v>86066</v>
      </c>
      <c r="I29" s="3">
        <v>12266.82</v>
      </c>
      <c r="J29" s="3">
        <v>41998.11</v>
      </c>
      <c r="K29" s="3">
        <v>0</v>
      </c>
      <c r="L29" s="3">
        <f t="shared" si="0"/>
        <v>14037708.940000001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13</v>
      </c>
      <c r="C30" s="3">
        <v>3869825.3</v>
      </c>
      <c r="D30" s="3">
        <v>1373941.28</v>
      </c>
      <c r="E30" s="3">
        <v>42098.02</v>
      </c>
      <c r="F30" s="3">
        <v>151165.85</v>
      </c>
      <c r="G30" s="3">
        <v>175959.64</v>
      </c>
      <c r="H30" s="3">
        <v>268479</v>
      </c>
      <c r="I30" s="3">
        <v>6652.32</v>
      </c>
      <c r="J30" s="3">
        <v>22775.66</v>
      </c>
      <c r="K30" s="3">
        <v>0</v>
      </c>
      <c r="L30" s="3">
        <f t="shared" si="0"/>
        <v>5910897.0699999994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4</v>
      </c>
      <c r="C31" s="3">
        <v>38701617.57</v>
      </c>
      <c r="D31" s="3">
        <v>15368330.949999999</v>
      </c>
      <c r="E31" s="3">
        <v>3817.71</v>
      </c>
      <c r="F31" s="3">
        <v>1398042.22</v>
      </c>
      <c r="G31" s="3">
        <v>5873978.4900000002</v>
      </c>
      <c r="H31" s="3">
        <v>168897</v>
      </c>
      <c r="I31" s="3">
        <v>40495.9</v>
      </c>
      <c r="J31" s="3">
        <v>138646.43</v>
      </c>
      <c r="K31" s="3">
        <v>378</v>
      </c>
      <c r="L31" s="3">
        <f t="shared" si="0"/>
        <v>61694204.269999996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14</v>
      </c>
      <c r="C32" s="3">
        <v>4063596.09</v>
      </c>
      <c r="D32" s="3">
        <v>1684683.85</v>
      </c>
      <c r="E32" s="3">
        <v>38899.4</v>
      </c>
      <c r="F32" s="3">
        <v>115787.18</v>
      </c>
      <c r="G32" s="3">
        <v>117061.7</v>
      </c>
      <c r="H32" s="3">
        <v>283</v>
      </c>
      <c r="I32" s="3">
        <v>6238.04</v>
      </c>
      <c r="J32" s="3">
        <v>21357.29</v>
      </c>
      <c r="K32" s="3">
        <v>0</v>
      </c>
      <c r="L32" s="3">
        <f t="shared" si="0"/>
        <v>6047906.5499999998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15</v>
      </c>
      <c r="C33" s="3">
        <v>3749410.81</v>
      </c>
      <c r="D33" s="3">
        <v>1254507.8</v>
      </c>
      <c r="E33" s="3">
        <v>47463.47</v>
      </c>
      <c r="F33" s="3">
        <v>181130.33</v>
      </c>
      <c r="G33" s="3">
        <v>269400.8</v>
      </c>
      <c r="H33" s="3">
        <v>668744</v>
      </c>
      <c r="I33" s="3">
        <v>8341.26</v>
      </c>
      <c r="J33" s="3">
        <v>28558.17</v>
      </c>
      <c r="K33" s="3">
        <v>16.5</v>
      </c>
      <c r="L33" s="3">
        <f t="shared" si="0"/>
        <v>6207573.1399999997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3" t="s">
        <v>0</v>
      </c>
      <c r="B34" s="24"/>
      <c r="C34" s="20">
        <f>SUM(C14:C33)</f>
        <v>109731011.40000001</v>
      </c>
      <c r="D34" s="20">
        <f t="shared" ref="D34:L34" si="1">SUM(D14:D33)</f>
        <v>41379068.999999993</v>
      </c>
      <c r="E34" s="20">
        <f t="shared" si="1"/>
        <v>1031814.22</v>
      </c>
      <c r="F34" s="20">
        <f>SUM(F14:F33)</f>
        <v>3954870.23</v>
      </c>
      <c r="G34" s="20">
        <f>SUM(G14:G33)</f>
        <v>10617527.710000001</v>
      </c>
      <c r="H34" s="20">
        <f t="shared" si="1"/>
        <v>8325831</v>
      </c>
      <c r="I34" s="20">
        <f t="shared" si="1"/>
        <v>183708.90000000002</v>
      </c>
      <c r="J34" s="20">
        <f t="shared" si="1"/>
        <v>628967.03</v>
      </c>
      <c r="K34" s="20">
        <f t="shared" si="1"/>
        <v>627.17000000000007</v>
      </c>
      <c r="L34" s="20">
        <f t="shared" si="1"/>
        <v>175853426.66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34:B34"/>
    <mergeCell ref="G11:G13"/>
    <mergeCell ref="H11:H13"/>
    <mergeCell ref="I11:I13"/>
    <mergeCell ref="J11:J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2018-02-12T21:43:19Z</cp:lastPrinted>
  <dcterms:created xsi:type="dcterms:W3CDTF">2003-08-05T00:29:54Z</dcterms:created>
  <dcterms:modified xsi:type="dcterms:W3CDTF">2020-05-20T22:56:02Z</dcterms:modified>
</cp:coreProperties>
</file>